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9fd6193e998a2f7/Promaule/Becas/becas 2024/1er llamado/"/>
    </mc:Choice>
  </mc:AlternateContent>
  <xr:revisionPtr revIDLastSave="19" documentId="8_{18396AE9-F0C4-4661-89FF-2D7D61A79FAD}" xr6:coauthVersionLast="47" xr6:coauthVersionMax="47" xr10:uidLastSave="{CB462CFE-069B-41B1-876A-6BF5C36C5B9D}"/>
  <bookViews>
    <workbookView xWindow="-108" yWindow="-108" windowWidth="23256" windowHeight="12456" xr2:uid="{2A81B13E-13CC-4785-BAC1-7B78C62D3A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9" i="1"/>
  <c r="U10" i="1"/>
  <c r="U11" i="1"/>
  <c r="U2" i="1"/>
</calcChain>
</file>

<file path=xl/sharedStrings.xml><?xml version="1.0" encoding="utf-8"?>
<sst xmlns="http://schemas.openxmlformats.org/spreadsheetml/2006/main" count="322" uniqueCount="68">
  <si>
    <t>CODIGO SENCE</t>
  </si>
  <si>
    <t>OTIC</t>
  </si>
  <si>
    <t>AÑO</t>
  </si>
  <si>
    <t>ASIGNACIÓN</t>
  </si>
  <si>
    <t>RUT INSTITUCION REQUIRENTE</t>
  </si>
  <si>
    <t xml:space="preserve">NOMBRE INSTITUCIÓN REQUIRENTE </t>
  </si>
  <si>
    <t>NOMBRE DEL CURSO (PLAN FORMATIVO 1)</t>
  </si>
  <si>
    <t>CODIGO DEL CURSO (PLAN FORMATIVO 1)</t>
  </si>
  <si>
    <t>NOMBRE PLAN FORMATIVO 2</t>
  </si>
  <si>
    <t>CODIGO PLAN FORMATIVO 2</t>
  </si>
  <si>
    <t>N° REGIÓN</t>
  </si>
  <si>
    <t>NOMBRE REGIÓN</t>
  </si>
  <si>
    <t>COMUNA</t>
  </si>
  <si>
    <t>NOMBRE POBLACIÓN OBJETIVO</t>
  </si>
  <si>
    <t xml:space="preserve">MODALIDAD DEL CURSO </t>
  </si>
  <si>
    <t>TIPO SALIDA (DEPENDIENTE O INDEPENDIENTE)</t>
  </si>
  <si>
    <t>CALENDARIZACIÓN FASE LECTIVA</t>
  </si>
  <si>
    <t>CUPO</t>
  </si>
  <si>
    <t xml:space="preserve"> HORAS CURSO (PLAN FORMATIVO 1)</t>
  </si>
  <si>
    <t xml:space="preserve"> HORAS PLAN(ES) FORMATIVO(OS) 2</t>
  </si>
  <si>
    <t xml:space="preserve">TOTAL HORAS </t>
  </si>
  <si>
    <t>HORAS DIARIAS</t>
  </si>
  <si>
    <t>SUBSIDIO DIARIO FASE LECTIVA (SI/NO)</t>
  </si>
  <si>
    <t>SUBSIDIO CUIDADOS</t>
  </si>
  <si>
    <t>SUBSIDIO DE HERRAMIENTAS  (SI/NO)</t>
  </si>
  <si>
    <t>APRENDIZAJES ESPERADOS (SOLO PARA CURSOS SIN PLAN FORMATIVO)</t>
  </si>
  <si>
    <t>DESCRIPCIÓN POBLACION OBJETIVO</t>
  </si>
  <si>
    <t>TRAMO</t>
  </si>
  <si>
    <t>LICENCIA HABILITANTE  (SI/NO)</t>
  </si>
  <si>
    <t>TIPO LICENCIA HABILITANTE</t>
  </si>
  <si>
    <t>71566400-3</t>
  </si>
  <si>
    <t xml:space="preserve">CORPORACION DE CAPACITACION PROMAULE
</t>
  </si>
  <si>
    <t>PERSONAS DESOCUPADAS (CESANTES Y PERSONAS QUE BUSCAN TRABAJO POR PRIMERA VEZ).</t>
  </si>
  <si>
    <t/>
  </si>
  <si>
    <t>INDEPENDIENTE</t>
  </si>
  <si>
    <t>COCINA NACIONAL</t>
  </si>
  <si>
    <t>PF0981</t>
  </si>
  <si>
    <t>TÉCNICAS PARA EL EMPRENDIMIENTO</t>
  </si>
  <si>
    <t>PF0921</t>
  </si>
  <si>
    <t>01. LUNES - MAÑANA / 04. MARTES - MAÑANA / 07. MIÉRCOLES - MAÑANA / 10. JUEVES - MAÑANA / 13. VIERNES - MAÑANA</t>
  </si>
  <si>
    <t>SI</t>
  </si>
  <si>
    <t>NO</t>
  </si>
  <si>
    <t>DE ATACAMA</t>
  </si>
  <si>
    <t>COPIAPÓ</t>
  </si>
  <si>
    <t xml:space="preserve">Mujeres u hombres entre 18 y 65 años de la comuna de Copiapó que posean enseñanza media completa y que no se encuentren trabajando.
</t>
  </si>
  <si>
    <t>METROPOLITANA DE SANTIAGO</t>
  </si>
  <si>
    <t>SAN BERNARDO</t>
  </si>
  <si>
    <t xml:space="preserve">Mujeres u hombres entre 18 y 65 años de la comuna de San Bernardo que posean enseñanza media completa y que no se encuentren trabajando.
</t>
  </si>
  <si>
    <t>CORTE Y CONFECCIÓN DE PRENDAS DE VESTIR PARA NIÑOS Y ADULTOS</t>
  </si>
  <si>
    <t>PF0625</t>
  </si>
  <si>
    <t>SERVICIOS DE MANICURE Y PEDICURE</t>
  </si>
  <si>
    <t>PF0611</t>
  </si>
  <si>
    <t>DEL MAULE</t>
  </si>
  <si>
    <t>TALCA</t>
  </si>
  <si>
    <t xml:space="preserve">Mujeres u hombres de la comuna de Talca, pertenecientes a las juntas de vecinos del sector 3, entre 18 y 65 años que posean enseñanza media completa y que no se encuentren trabajando.
</t>
  </si>
  <si>
    <t>DEPENDIENTE</t>
  </si>
  <si>
    <t>TÉCNICAS DE MANIPULACIÓN DE ALIMENTOS</t>
  </si>
  <si>
    <t>PF1432</t>
  </si>
  <si>
    <t xml:space="preserve">Mujeres de la comuna de Talca, pertenecientes a la junta de vecinos de la villa bicentenario, entre 18 y 65 años que posean enseñanza media completa y que no se encuentren trabajando.
</t>
  </si>
  <si>
    <t>DEL BÍOBÍO</t>
  </si>
  <si>
    <t>CONCEPCIÓN</t>
  </si>
  <si>
    <t xml:space="preserve">Mujeres u hombres de la comuna de Concepción entre 18 y 65 años que posean enseñanza media completa y que no se encuentren trabajando.
</t>
  </si>
  <si>
    <t>DE LA ARAUCANÍA</t>
  </si>
  <si>
    <t>TEMUCO</t>
  </si>
  <si>
    <t xml:space="preserve">Mujeres u hombres de la comuna de Temuco entre 18 y 65 años que posean enseñanza media completa y que no se encuentren trabajando.
</t>
  </si>
  <si>
    <t>Mandato</t>
  </si>
  <si>
    <t>CORPORACION DE CAPACITACION PROMAULE</t>
  </si>
  <si>
    <t>SUBSIDIO DE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</si>
</sst>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10"/>
      <color rgb="FF181919"/>
      <name val="Arial"/>
      <family val="2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0" fontId="2" fillId="0" borderId="0" xfId="0" applyFont="1"/>
    <xf numFmtId="0" fontId="3" fillId="3" borderId="0" xfId="0" applyFont="1" applyFill="1" applyAlignment="1">
      <alignment horizontal="center"/>
    </xf>
    <xf numFmtId="3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F677-4222-4838-B3F5-CF11C49E78B1}">
  <dimension ref="A1:AQ11"/>
  <sheetViews>
    <sheetView tabSelected="1" workbookViewId="0">
      <selection activeCell="AE8" sqref="AE8"/>
    </sheetView>
  </sheetViews>
  <sheetFormatPr baseColWidth="10" defaultRowHeight="14.4" x14ac:dyDescent="0.3"/>
  <cols>
    <col min="7" max="7" width="23.6640625" customWidth="1"/>
    <col min="9" max="9" width="27.109375" customWidth="1"/>
    <col min="15" max="15" width="3.5546875" customWidth="1"/>
    <col min="16" max="16" width="6.5546875" customWidth="1"/>
    <col min="18" max="18" width="4.6640625" bestFit="1" customWidth="1"/>
    <col min="21" max="21" width="6.21875" customWidth="1"/>
    <col min="22" max="22" width="6.88671875" customWidth="1"/>
    <col min="23" max="24" width="7" customWidth="1"/>
    <col min="25" max="25" width="6.6640625" customWidth="1"/>
  </cols>
  <sheetData>
    <row r="1" spans="1:43" s="3" customFormat="1" ht="4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67</v>
      </c>
    </row>
    <row r="2" spans="1:43" x14ac:dyDescent="0.3">
      <c r="A2">
        <v>12713</v>
      </c>
      <c r="B2" t="s">
        <v>31</v>
      </c>
      <c r="C2">
        <v>2024</v>
      </c>
      <c r="D2" t="s">
        <v>65</v>
      </c>
      <c r="E2" t="s">
        <v>30</v>
      </c>
      <c r="F2" s="4" t="s">
        <v>66</v>
      </c>
      <c r="G2" t="s">
        <v>35</v>
      </c>
      <c r="H2" t="s">
        <v>36</v>
      </c>
      <c r="I2" t="s">
        <v>37</v>
      </c>
      <c r="J2" t="s">
        <v>38</v>
      </c>
      <c r="K2">
        <v>3</v>
      </c>
      <c r="L2" t="s">
        <v>42</v>
      </c>
      <c r="M2" t="s">
        <v>43</v>
      </c>
      <c r="N2" t="s">
        <v>32</v>
      </c>
      <c r="O2" t="s">
        <v>33</v>
      </c>
      <c r="P2" t="s">
        <v>34</v>
      </c>
      <c r="Q2" t="s">
        <v>39</v>
      </c>
      <c r="R2">
        <v>15</v>
      </c>
      <c r="S2">
        <v>120</v>
      </c>
      <c r="T2">
        <v>12</v>
      </c>
      <c r="U2">
        <f>+S2+T2</f>
        <v>132</v>
      </c>
      <c r="V2">
        <v>4</v>
      </c>
      <c r="W2" t="s">
        <v>40</v>
      </c>
      <c r="X2" t="s">
        <v>41</v>
      </c>
      <c r="Y2" t="s">
        <v>40</v>
      </c>
      <c r="AA2" t="s">
        <v>44</v>
      </c>
      <c r="AB2" s="5">
        <v>3</v>
      </c>
      <c r="AC2" t="s">
        <v>41</v>
      </c>
      <c r="AD2" t="s">
        <v>33</v>
      </c>
      <c r="AE2" s="6">
        <v>250000</v>
      </c>
      <c r="AF2" t="s">
        <v>33</v>
      </c>
      <c r="AG2" t="s">
        <v>33</v>
      </c>
      <c r="AH2" t="s">
        <v>33</v>
      </c>
      <c r="AL2" t="s">
        <v>33</v>
      </c>
      <c r="AM2" t="s">
        <v>33</v>
      </c>
      <c r="AN2" t="s">
        <v>33</v>
      </c>
      <c r="AO2" t="s">
        <v>33</v>
      </c>
      <c r="AP2" t="s">
        <v>33</v>
      </c>
      <c r="AQ2" t="s">
        <v>33</v>
      </c>
    </row>
    <row r="3" spans="1:43" x14ac:dyDescent="0.3">
      <c r="A3">
        <v>12722</v>
      </c>
      <c r="B3" t="s">
        <v>31</v>
      </c>
      <c r="C3">
        <v>2024</v>
      </c>
      <c r="D3" t="s">
        <v>65</v>
      </c>
      <c r="E3" t="s">
        <v>30</v>
      </c>
      <c r="F3" s="4" t="s">
        <v>66</v>
      </c>
      <c r="G3" t="s">
        <v>35</v>
      </c>
      <c r="H3" t="s">
        <v>36</v>
      </c>
      <c r="I3" t="s">
        <v>37</v>
      </c>
      <c r="J3" t="s">
        <v>38</v>
      </c>
      <c r="K3">
        <v>13</v>
      </c>
      <c r="L3" t="s">
        <v>45</v>
      </c>
      <c r="M3" t="s">
        <v>46</v>
      </c>
      <c r="N3" t="s">
        <v>32</v>
      </c>
      <c r="O3" t="s">
        <v>33</v>
      </c>
      <c r="P3" t="s">
        <v>34</v>
      </c>
      <c r="Q3" t="s">
        <v>39</v>
      </c>
      <c r="R3">
        <v>15</v>
      </c>
      <c r="S3">
        <v>120</v>
      </c>
      <c r="T3">
        <v>12</v>
      </c>
      <c r="U3">
        <f t="shared" ref="U3:U11" si="0">+S3+T3</f>
        <v>132</v>
      </c>
      <c r="V3">
        <v>4</v>
      </c>
      <c r="W3" t="s">
        <v>40</v>
      </c>
      <c r="X3" t="s">
        <v>41</v>
      </c>
      <c r="Y3" t="s">
        <v>40</v>
      </c>
      <c r="AA3" t="s">
        <v>47</v>
      </c>
      <c r="AB3" s="5">
        <v>3</v>
      </c>
      <c r="AC3" t="s">
        <v>41</v>
      </c>
      <c r="AD3" t="s">
        <v>33</v>
      </c>
      <c r="AE3" s="6">
        <v>250000</v>
      </c>
      <c r="AF3" t="s">
        <v>33</v>
      </c>
      <c r="AG3" t="s">
        <v>33</v>
      </c>
      <c r="AH3" t="s">
        <v>33</v>
      </c>
      <c r="AL3" t="s">
        <v>33</v>
      </c>
      <c r="AM3" t="s">
        <v>33</v>
      </c>
      <c r="AN3" t="s">
        <v>33</v>
      </c>
      <c r="AO3" t="s">
        <v>33</v>
      </c>
      <c r="AP3" t="s">
        <v>33</v>
      </c>
      <c r="AQ3" t="s">
        <v>33</v>
      </c>
    </row>
    <row r="4" spans="1:43" x14ac:dyDescent="0.3">
      <c r="A4">
        <v>12723</v>
      </c>
      <c r="B4" t="s">
        <v>31</v>
      </c>
      <c r="C4">
        <v>2024</v>
      </c>
      <c r="D4" t="s">
        <v>65</v>
      </c>
      <c r="E4" t="s">
        <v>30</v>
      </c>
      <c r="F4" s="4" t="s">
        <v>66</v>
      </c>
      <c r="G4" t="s">
        <v>48</v>
      </c>
      <c r="H4" t="s">
        <v>49</v>
      </c>
      <c r="I4" t="s">
        <v>37</v>
      </c>
      <c r="J4" t="s">
        <v>38</v>
      </c>
      <c r="K4">
        <v>13</v>
      </c>
      <c r="L4" t="s">
        <v>45</v>
      </c>
      <c r="M4" t="s">
        <v>46</v>
      </c>
      <c r="N4" t="s">
        <v>32</v>
      </c>
      <c r="O4" t="s">
        <v>33</v>
      </c>
      <c r="P4" t="s">
        <v>34</v>
      </c>
      <c r="Q4" t="s">
        <v>39</v>
      </c>
      <c r="R4">
        <v>15</v>
      </c>
      <c r="S4">
        <v>160</v>
      </c>
      <c r="T4">
        <v>12</v>
      </c>
      <c r="U4">
        <f t="shared" si="0"/>
        <v>172</v>
      </c>
      <c r="V4">
        <v>4</v>
      </c>
      <c r="W4" t="s">
        <v>40</v>
      </c>
      <c r="X4" t="s">
        <v>41</v>
      </c>
      <c r="Y4" t="s">
        <v>40</v>
      </c>
      <c r="AA4" t="s">
        <v>47</v>
      </c>
      <c r="AB4" s="5">
        <v>3</v>
      </c>
      <c r="AC4" t="s">
        <v>41</v>
      </c>
      <c r="AD4" t="s">
        <v>33</v>
      </c>
      <c r="AE4" s="6">
        <v>250000</v>
      </c>
      <c r="AF4" t="s">
        <v>33</v>
      </c>
      <c r="AG4" t="s">
        <v>33</v>
      </c>
      <c r="AH4" t="s">
        <v>33</v>
      </c>
      <c r="AL4" t="s">
        <v>33</v>
      </c>
      <c r="AM4" t="s">
        <v>33</v>
      </c>
      <c r="AN4" t="s">
        <v>33</v>
      </c>
      <c r="AO4" t="s">
        <v>33</v>
      </c>
      <c r="AP4" t="s">
        <v>33</v>
      </c>
      <c r="AQ4" t="s">
        <v>33</v>
      </c>
    </row>
    <row r="5" spans="1:43" x14ac:dyDescent="0.3">
      <c r="A5">
        <v>12724</v>
      </c>
      <c r="B5" t="s">
        <v>31</v>
      </c>
      <c r="C5">
        <v>2024</v>
      </c>
      <c r="D5" t="s">
        <v>65</v>
      </c>
      <c r="E5" t="s">
        <v>30</v>
      </c>
      <c r="F5" s="4" t="s">
        <v>66</v>
      </c>
      <c r="G5" t="s">
        <v>50</v>
      </c>
      <c r="H5" t="s">
        <v>51</v>
      </c>
      <c r="I5" t="s">
        <v>37</v>
      </c>
      <c r="J5" t="s">
        <v>38</v>
      </c>
      <c r="K5">
        <v>13</v>
      </c>
      <c r="L5" t="s">
        <v>45</v>
      </c>
      <c r="M5" t="s">
        <v>46</v>
      </c>
      <c r="N5" t="s">
        <v>32</v>
      </c>
      <c r="O5" t="s">
        <v>33</v>
      </c>
      <c r="P5" t="s">
        <v>34</v>
      </c>
      <c r="Q5" t="s">
        <v>39</v>
      </c>
      <c r="R5">
        <v>15</v>
      </c>
      <c r="S5">
        <v>110</v>
      </c>
      <c r="T5">
        <v>12</v>
      </c>
      <c r="U5">
        <f t="shared" si="0"/>
        <v>122</v>
      </c>
      <c r="V5">
        <v>4</v>
      </c>
      <c r="W5" t="s">
        <v>40</v>
      </c>
      <c r="X5" t="s">
        <v>41</v>
      </c>
      <c r="Y5" t="s">
        <v>40</v>
      </c>
      <c r="AA5" t="s">
        <v>47</v>
      </c>
      <c r="AB5" s="5">
        <v>2</v>
      </c>
      <c r="AC5" t="s">
        <v>41</v>
      </c>
      <c r="AD5" t="s">
        <v>33</v>
      </c>
      <c r="AE5" s="6">
        <v>250000</v>
      </c>
      <c r="AF5" t="s">
        <v>33</v>
      </c>
      <c r="AG5" t="s">
        <v>33</v>
      </c>
      <c r="AH5" t="s">
        <v>33</v>
      </c>
      <c r="AL5" t="s">
        <v>33</v>
      </c>
      <c r="AM5" t="s">
        <v>33</v>
      </c>
      <c r="AN5" t="s">
        <v>33</v>
      </c>
      <c r="AO5" t="s">
        <v>33</v>
      </c>
      <c r="AP5" t="s">
        <v>33</v>
      </c>
      <c r="AQ5" t="s">
        <v>33</v>
      </c>
    </row>
    <row r="6" spans="1:43" x14ac:dyDescent="0.3">
      <c r="A6">
        <v>12725</v>
      </c>
      <c r="B6" t="s">
        <v>31</v>
      </c>
      <c r="C6">
        <v>2024</v>
      </c>
      <c r="D6" t="s">
        <v>65</v>
      </c>
      <c r="E6" t="s">
        <v>30</v>
      </c>
      <c r="F6" s="4" t="s">
        <v>66</v>
      </c>
      <c r="G6" t="s">
        <v>35</v>
      </c>
      <c r="H6" t="s">
        <v>36</v>
      </c>
      <c r="I6" t="s">
        <v>37</v>
      </c>
      <c r="J6" t="s">
        <v>38</v>
      </c>
      <c r="K6">
        <v>7</v>
      </c>
      <c r="L6" t="s">
        <v>52</v>
      </c>
      <c r="M6" t="s">
        <v>53</v>
      </c>
      <c r="N6" t="s">
        <v>32</v>
      </c>
      <c r="O6" t="s">
        <v>33</v>
      </c>
      <c r="P6" t="s">
        <v>34</v>
      </c>
      <c r="Q6" t="s">
        <v>39</v>
      </c>
      <c r="R6">
        <v>15</v>
      </c>
      <c r="S6">
        <v>120</v>
      </c>
      <c r="T6">
        <v>12</v>
      </c>
      <c r="U6">
        <f t="shared" si="0"/>
        <v>132</v>
      </c>
      <c r="V6">
        <v>4</v>
      </c>
      <c r="W6" t="s">
        <v>40</v>
      </c>
      <c r="X6" t="s">
        <v>41</v>
      </c>
      <c r="Y6" t="s">
        <v>40</v>
      </c>
      <c r="AA6" t="s">
        <v>54</v>
      </c>
      <c r="AB6" s="5">
        <v>3</v>
      </c>
      <c r="AC6" t="s">
        <v>41</v>
      </c>
      <c r="AD6" t="s">
        <v>33</v>
      </c>
      <c r="AE6" s="6">
        <v>250000</v>
      </c>
      <c r="AF6" t="s">
        <v>33</v>
      </c>
      <c r="AG6" t="s">
        <v>33</v>
      </c>
      <c r="AH6" t="s">
        <v>33</v>
      </c>
      <c r="AL6" t="s">
        <v>33</v>
      </c>
      <c r="AM6" t="s">
        <v>33</v>
      </c>
      <c r="AN6" t="s">
        <v>33</v>
      </c>
      <c r="AO6" t="s">
        <v>33</v>
      </c>
      <c r="AP6" t="s">
        <v>33</v>
      </c>
      <c r="AQ6" t="s">
        <v>33</v>
      </c>
    </row>
    <row r="7" spans="1:43" ht="17.25" customHeight="1" x14ac:dyDescent="0.3">
      <c r="A7">
        <v>12726</v>
      </c>
      <c r="B7" t="s">
        <v>31</v>
      </c>
      <c r="C7">
        <v>2024</v>
      </c>
      <c r="D7" t="s">
        <v>65</v>
      </c>
      <c r="E7" t="s">
        <v>30</v>
      </c>
      <c r="F7" s="4" t="s">
        <v>66</v>
      </c>
      <c r="G7" t="s">
        <v>35</v>
      </c>
      <c r="H7" t="s">
        <v>36</v>
      </c>
      <c r="I7" t="s">
        <v>37</v>
      </c>
      <c r="J7" t="s">
        <v>38</v>
      </c>
      <c r="K7">
        <v>7</v>
      </c>
      <c r="L7" t="s">
        <v>52</v>
      </c>
      <c r="M7" t="s">
        <v>53</v>
      </c>
      <c r="N7" t="s">
        <v>32</v>
      </c>
      <c r="O7" t="s">
        <v>33</v>
      </c>
      <c r="P7" t="s">
        <v>34</v>
      </c>
      <c r="Q7" t="s">
        <v>39</v>
      </c>
      <c r="R7">
        <v>15</v>
      </c>
      <c r="S7">
        <v>120</v>
      </c>
      <c r="T7">
        <v>12</v>
      </c>
      <c r="U7">
        <f t="shared" si="0"/>
        <v>132</v>
      </c>
      <c r="V7">
        <v>4</v>
      </c>
      <c r="W7" t="s">
        <v>40</v>
      </c>
      <c r="X7" t="s">
        <v>41</v>
      </c>
      <c r="Y7" t="s">
        <v>40</v>
      </c>
      <c r="AA7" t="s">
        <v>54</v>
      </c>
      <c r="AB7" s="5">
        <v>3</v>
      </c>
      <c r="AC7" t="s">
        <v>41</v>
      </c>
      <c r="AD7" t="s">
        <v>33</v>
      </c>
      <c r="AE7" s="6">
        <v>250000</v>
      </c>
      <c r="AF7" t="s">
        <v>33</v>
      </c>
      <c r="AG7" t="s">
        <v>33</v>
      </c>
      <c r="AH7" t="s">
        <v>33</v>
      </c>
      <c r="AL7" t="s">
        <v>33</v>
      </c>
      <c r="AM7" t="s">
        <v>33</v>
      </c>
      <c r="AN7" t="s">
        <v>33</v>
      </c>
      <c r="AO7" t="s">
        <v>33</v>
      </c>
      <c r="AP7" t="s">
        <v>33</v>
      </c>
      <c r="AQ7" t="s">
        <v>33</v>
      </c>
    </row>
    <row r="8" spans="1:43" x14ac:dyDescent="0.3">
      <c r="A8">
        <v>12727</v>
      </c>
      <c r="B8" t="s">
        <v>31</v>
      </c>
      <c r="C8">
        <v>2024</v>
      </c>
      <c r="D8" t="s">
        <v>65</v>
      </c>
      <c r="E8" t="s">
        <v>30</v>
      </c>
      <c r="F8" s="4" t="s">
        <v>66</v>
      </c>
      <c r="G8" t="s">
        <v>56</v>
      </c>
      <c r="H8" t="s">
        <v>57</v>
      </c>
      <c r="I8" t="s">
        <v>33</v>
      </c>
      <c r="J8" t="s">
        <v>33</v>
      </c>
      <c r="K8">
        <v>7</v>
      </c>
      <c r="L8" t="s">
        <v>52</v>
      </c>
      <c r="M8" t="s">
        <v>53</v>
      </c>
      <c r="N8" t="s">
        <v>32</v>
      </c>
      <c r="O8" t="s">
        <v>33</v>
      </c>
      <c r="P8" t="s">
        <v>55</v>
      </c>
      <c r="Q8" t="s">
        <v>39</v>
      </c>
      <c r="R8">
        <v>15</v>
      </c>
      <c r="S8">
        <v>108</v>
      </c>
      <c r="T8" t="s">
        <v>33</v>
      </c>
      <c r="U8">
        <v>108</v>
      </c>
      <c r="V8">
        <v>4</v>
      </c>
      <c r="W8" t="s">
        <v>40</v>
      </c>
      <c r="X8" t="s">
        <v>41</v>
      </c>
      <c r="Y8" t="s">
        <v>41</v>
      </c>
      <c r="AA8" t="s">
        <v>58</v>
      </c>
      <c r="AB8" s="5">
        <v>2</v>
      </c>
      <c r="AC8" t="s">
        <v>41</v>
      </c>
      <c r="AD8" t="s">
        <v>33</v>
      </c>
      <c r="AE8" s="6">
        <v>0</v>
      </c>
      <c r="AF8" t="s">
        <v>33</v>
      </c>
      <c r="AG8" t="s">
        <v>33</v>
      </c>
      <c r="AH8" t="s">
        <v>33</v>
      </c>
      <c r="AL8" t="s">
        <v>33</v>
      </c>
      <c r="AM8" t="s">
        <v>33</v>
      </c>
      <c r="AN8" t="s">
        <v>33</v>
      </c>
      <c r="AO8" t="s">
        <v>33</v>
      </c>
      <c r="AP8" t="s">
        <v>33</v>
      </c>
      <c r="AQ8" t="s">
        <v>33</v>
      </c>
    </row>
    <row r="9" spans="1:43" x14ac:dyDescent="0.3">
      <c r="A9">
        <v>12728</v>
      </c>
      <c r="B9" t="s">
        <v>31</v>
      </c>
      <c r="C9">
        <v>2024</v>
      </c>
      <c r="D9" t="s">
        <v>65</v>
      </c>
      <c r="E9" t="s">
        <v>30</v>
      </c>
      <c r="F9" s="4" t="s">
        <v>66</v>
      </c>
      <c r="G9" t="s">
        <v>50</v>
      </c>
      <c r="H9" t="s">
        <v>51</v>
      </c>
      <c r="I9" t="s">
        <v>37</v>
      </c>
      <c r="J9" t="s">
        <v>38</v>
      </c>
      <c r="K9">
        <v>7</v>
      </c>
      <c r="L9" t="s">
        <v>52</v>
      </c>
      <c r="M9" t="s">
        <v>53</v>
      </c>
      <c r="N9" t="s">
        <v>32</v>
      </c>
      <c r="O9" t="s">
        <v>33</v>
      </c>
      <c r="P9" t="s">
        <v>34</v>
      </c>
      <c r="Q9" t="s">
        <v>39</v>
      </c>
      <c r="R9">
        <v>15</v>
      </c>
      <c r="S9">
        <v>110</v>
      </c>
      <c r="T9">
        <v>12</v>
      </c>
      <c r="U9">
        <f t="shared" si="0"/>
        <v>122</v>
      </c>
      <c r="V9">
        <v>4</v>
      </c>
      <c r="W9" t="s">
        <v>40</v>
      </c>
      <c r="X9" t="s">
        <v>41</v>
      </c>
      <c r="Y9" t="s">
        <v>40</v>
      </c>
      <c r="AA9" t="s">
        <v>58</v>
      </c>
      <c r="AB9" s="5">
        <v>2</v>
      </c>
      <c r="AC9" t="s">
        <v>41</v>
      </c>
      <c r="AD9" t="s">
        <v>33</v>
      </c>
      <c r="AE9" s="6">
        <v>250000</v>
      </c>
      <c r="AF9" t="s">
        <v>33</v>
      </c>
      <c r="AG9" t="s">
        <v>33</v>
      </c>
      <c r="AH9" t="s">
        <v>33</v>
      </c>
      <c r="AL9" t="s">
        <v>33</v>
      </c>
      <c r="AM9" t="s">
        <v>33</v>
      </c>
      <c r="AN9" t="s">
        <v>33</v>
      </c>
      <c r="AO9" t="s">
        <v>33</v>
      </c>
      <c r="AP9" t="s">
        <v>33</v>
      </c>
      <c r="AQ9" t="s">
        <v>33</v>
      </c>
    </row>
    <row r="10" spans="1:43" x14ac:dyDescent="0.3">
      <c r="A10">
        <v>12729</v>
      </c>
      <c r="B10" t="s">
        <v>31</v>
      </c>
      <c r="C10">
        <v>2024</v>
      </c>
      <c r="D10" t="s">
        <v>65</v>
      </c>
      <c r="E10" t="s">
        <v>30</v>
      </c>
      <c r="F10" s="4" t="s">
        <v>66</v>
      </c>
      <c r="G10" t="s">
        <v>48</v>
      </c>
      <c r="H10" t="s">
        <v>49</v>
      </c>
      <c r="I10" t="s">
        <v>37</v>
      </c>
      <c r="J10" t="s">
        <v>38</v>
      </c>
      <c r="K10">
        <v>8</v>
      </c>
      <c r="L10" t="s">
        <v>59</v>
      </c>
      <c r="M10" t="s">
        <v>60</v>
      </c>
      <c r="N10" t="s">
        <v>32</v>
      </c>
      <c r="O10" t="s">
        <v>33</v>
      </c>
      <c r="P10" t="s">
        <v>34</v>
      </c>
      <c r="Q10" t="s">
        <v>39</v>
      </c>
      <c r="R10">
        <v>15</v>
      </c>
      <c r="S10">
        <v>160</v>
      </c>
      <c r="T10">
        <v>12</v>
      </c>
      <c r="U10">
        <f t="shared" si="0"/>
        <v>172</v>
      </c>
      <c r="V10">
        <v>4</v>
      </c>
      <c r="W10" t="s">
        <v>40</v>
      </c>
      <c r="X10" t="s">
        <v>41</v>
      </c>
      <c r="Y10" t="s">
        <v>40</v>
      </c>
      <c r="AA10" t="s">
        <v>61</v>
      </c>
      <c r="AB10" s="5">
        <v>3</v>
      </c>
      <c r="AC10" t="s">
        <v>41</v>
      </c>
      <c r="AD10" t="s">
        <v>33</v>
      </c>
      <c r="AE10" s="6">
        <v>250000</v>
      </c>
      <c r="AF10" t="s">
        <v>33</v>
      </c>
      <c r="AG10" t="s">
        <v>33</v>
      </c>
      <c r="AH10" t="s">
        <v>33</v>
      </c>
      <c r="AL10" t="s">
        <v>33</v>
      </c>
      <c r="AM10" t="s">
        <v>33</v>
      </c>
      <c r="AN10" t="s">
        <v>33</v>
      </c>
      <c r="AO10" t="s">
        <v>33</v>
      </c>
      <c r="AP10" t="s">
        <v>33</v>
      </c>
      <c r="AQ10" t="s">
        <v>33</v>
      </c>
    </row>
    <row r="11" spans="1:43" x14ac:dyDescent="0.3">
      <c r="A11">
        <v>12730</v>
      </c>
      <c r="B11" t="s">
        <v>31</v>
      </c>
      <c r="C11">
        <v>2024</v>
      </c>
      <c r="D11" t="s">
        <v>65</v>
      </c>
      <c r="E11" t="s">
        <v>30</v>
      </c>
      <c r="F11" s="4" t="s">
        <v>66</v>
      </c>
      <c r="G11" t="s">
        <v>35</v>
      </c>
      <c r="H11" t="s">
        <v>36</v>
      </c>
      <c r="I11" t="s">
        <v>37</v>
      </c>
      <c r="J11" t="s">
        <v>38</v>
      </c>
      <c r="K11">
        <v>9</v>
      </c>
      <c r="L11" t="s">
        <v>62</v>
      </c>
      <c r="M11" t="s">
        <v>63</v>
      </c>
      <c r="N11" t="s">
        <v>32</v>
      </c>
      <c r="O11" t="s">
        <v>33</v>
      </c>
      <c r="P11" t="s">
        <v>34</v>
      </c>
      <c r="Q11" t="s">
        <v>39</v>
      </c>
      <c r="R11">
        <v>20</v>
      </c>
      <c r="S11">
        <v>120</v>
      </c>
      <c r="T11">
        <v>12</v>
      </c>
      <c r="U11">
        <f t="shared" si="0"/>
        <v>132</v>
      </c>
      <c r="V11">
        <v>4</v>
      </c>
      <c r="W11" t="s">
        <v>40</v>
      </c>
      <c r="X11" t="s">
        <v>41</v>
      </c>
      <c r="Y11" t="s">
        <v>40</v>
      </c>
      <c r="AA11" t="s">
        <v>64</v>
      </c>
      <c r="AB11" s="5">
        <v>3</v>
      </c>
      <c r="AC11" t="s">
        <v>41</v>
      </c>
      <c r="AD11" t="s">
        <v>33</v>
      </c>
      <c r="AE11" s="6">
        <v>250000</v>
      </c>
      <c r="AF11" t="s">
        <v>33</v>
      </c>
      <c r="AG11" t="s">
        <v>33</v>
      </c>
      <c r="AH11" t="s">
        <v>33</v>
      </c>
      <c r="AL11" t="s">
        <v>33</v>
      </c>
      <c r="AM11" t="s">
        <v>33</v>
      </c>
      <c r="AN11" t="s">
        <v>33</v>
      </c>
      <c r="AO11" t="s">
        <v>33</v>
      </c>
      <c r="AP11" t="s">
        <v>33</v>
      </c>
      <c r="AQ1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Nedielka Beovic Farias</dc:creator>
  <cp:lastModifiedBy>Otic Promaule</cp:lastModifiedBy>
  <dcterms:created xsi:type="dcterms:W3CDTF">2024-05-24T19:39:44Z</dcterms:created>
  <dcterms:modified xsi:type="dcterms:W3CDTF">2024-07-22T14:45:53Z</dcterms:modified>
</cp:coreProperties>
</file>